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0290"/>
  </bookViews>
  <sheets>
    <sheet name="год" sheetId="1" r:id="rId1"/>
  </sheets>
  <definedNames>
    <definedName name="_xlnm.Print_Area" localSheetId="0">год!$A$1:$P$27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F5" i="1"/>
  <c r="G5" i="1" s="1"/>
  <c r="E5" i="1"/>
  <c r="C5" i="1"/>
  <c r="B5" i="1"/>
  <c r="D5" i="1" s="1"/>
</calcChain>
</file>

<file path=xl/sharedStrings.xml><?xml version="1.0" encoding="utf-8"?>
<sst xmlns="http://schemas.openxmlformats.org/spreadsheetml/2006/main" count="28" uniqueCount="26">
  <si>
    <t>Исполнение бюджета за  2018 год</t>
  </si>
  <si>
    <t>Бюджет МО "Каргасокский район"</t>
  </si>
  <si>
    <t>Консолидированный бюджет Каргасокского района</t>
  </si>
  <si>
    <t>План за 12 месяцев 2018 года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</si>
  <si>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</si>
  <si>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</si>
  <si>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</si>
  <si>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</si>
  <si>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</si>
  <si>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</si>
  <si>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</si>
  <si>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</si>
  <si>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</si>
  <si>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</si>
  <si>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</si>
  <si>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</si>
  <si>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01.01.2019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</si>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</sst>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7" fillId="0" borderId="10" xfId="0" applyNumberFormat="1" applyFont="1" applyBorder="1"/>
    <xf numFmtId="165" fontId="7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5" fontId="1" fillId="0" borderId="6" xfId="0" applyNumberFormat="1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/>
    <xf numFmtId="164" fontId="0" fillId="0" borderId="0" xfId="0" applyNumberFormat="1"/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4" fontId="7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zoomScaleNormal="100" workbookViewId="0">
      <selection activeCell="R15" sqref="R15"/>
    </sheetView>
  </sheetViews>
  <sheetFormatPr defaultRowHeight="12.75" x14ac:dyDescent="0.2"/>
  <cols>
    <col min="1" max="1" width="32.5" customWidth="1"/>
    <col min="2" max="2" width="17.1640625" customWidth="1"/>
    <col min="3" max="3" width="18.33203125" customWidth="1"/>
    <col min="4" max="4" width="15" customWidth="1"/>
    <col min="5" max="5" width="19" customWidth="1"/>
    <col min="6" max="6" width="18.66406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40" customWidth="1"/>
    <col min="21" max="21" width="11.1640625" style="41" customWidth="1"/>
  </cols>
  <sheetData>
    <row r="1" spans="1:17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7" ht="19.5" thickBot="1" x14ac:dyDescent="0.35">
      <c r="A2" s="3"/>
      <c r="B2" s="4"/>
      <c r="C2" s="4"/>
      <c r="D2" s="4"/>
      <c r="E2" s="4"/>
      <c r="F2" s="4"/>
      <c r="G2" s="4"/>
    </row>
    <row r="3" spans="1:17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7" ht="52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3</v>
      </c>
      <c r="F4" s="14" t="s">
        <v>6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7" ht="20.25" x14ac:dyDescent="0.3">
      <c r="A5" s="16" t="s">
        <v>7</v>
      </c>
      <c r="B5" s="17">
        <f>SUM(B7+B8)</f>
        <v>1310809.8</v>
      </c>
      <c r="C5" s="17">
        <f>SUM(C7+C8)</f>
        <v>1314918.6000000001</v>
      </c>
      <c r="D5" s="18">
        <f>SUM(C5/B5)*100</f>
        <v>100.31345508707672</v>
      </c>
      <c r="E5" s="17">
        <f>SUM(E7+E8)</f>
        <v>1359895.5</v>
      </c>
      <c r="F5" s="17">
        <f>SUM(F7+F8)</f>
        <v>1365262.7</v>
      </c>
      <c r="G5" s="18">
        <f>SUM(F5/E5)*100</f>
        <v>100.39467738513733</v>
      </c>
      <c r="H5" s="19"/>
      <c r="I5" s="19"/>
      <c r="J5" s="19"/>
      <c r="K5" s="19"/>
      <c r="L5" s="19"/>
      <c r="M5" s="19"/>
      <c r="N5" s="19"/>
      <c r="O5" s="19"/>
    </row>
    <row r="6" spans="1:17" ht="18.75" x14ac:dyDescent="0.3">
      <c r="A6" s="20" t="s">
        <v>8</v>
      </c>
      <c r="B6" s="20"/>
      <c r="C6" s="20"/>
      <c r="D6" s="18"/>
      <c r="E6" s="20"/>
      <c r="F6" s="21"/>
      <c r="G6" s="18"/>
      <c r="H6" s="19"/>
      <c r="I6" s="19"/>
      <c r="J6" s="19"/>
      <c r="K6" s="19"/>
      <c r="L6" s="19"/>
      <c r="M6" s="19"/>
      <c r="N6" s="19"/>
      <c r="O6" s="19"/>
    </row>
    <row r="7" spans="1:17" ht="37.5" x14ac:dyDescent="0.3">
      <c r="A7" s="22" t="s">
        <v>9</v>
      </c>
      <c r="B7" s="23">
        <v>294017.40000000002</v>
      </c>
      <c r="C7" s="23">
        <v>295809.8</v>
      </c>
      <c r="D7" s="17">
        <f>SUM(C7/B7)*100</f>
        <v>100.60962378417058</v>
      </c>
      <c r="E7" s="23">
        <v>344156.3</v>
      </c>
      <c r="F7" s="23">
        <v>347207.1</v>
      </c>
      <c r="G7" s="18">
        <f>SUM(F7/E7)*100</f>
        <v>100.88645769378621</v>
      </c>
      <c r="H7" s="19"/>
      <c r="I7" s="19"/>
      <c r="J7" s="19"/>
      <c r="K7" s="19"/>
      <c r="L7" s="19"/>
      <c r="M7" s="19"/>
      <c r="N7" s="19"/>
      <c r="O7" s="19"/>
      <c r="Q7" s="24"/>
    </row>
    <row r="8" spans="1:17" ht="37.5" x14ac:dyDescent="0.3">
      <c r="A8" s="22" t="s">
        <v>10</v>
      </c>
      <c r="B8" s="23">
        <v>1016792.4</v>
      </c>
      <c r="C8" s="23">
        <v>1019108.8</v>
      </c>
      <c r="D8" s="17">
        <f>SUM(C8/B8)*100</f>
        <v>100.22781444865245</v>
      </c>
      <c r="E8" s="23">
        <v>1015739.2</v>
      </c>
      <c r="F8" s="23">
        <v>1018055.6</v>
      </c>
      <c r="G8" s="18">
        <f>SUM(F8/E8)*100</f>
        <v>100.22805066497385</v>
      </c>
      <c r="H8" s="19"/>
      <c r="I8" s="19"/>
      <c r="J8" s="19"/>
      <c r="K8" s="19"/>
      <c r="L8" s="19"/>
      <c r="M8" s="19"/>
      <c r="N8" s="19"/>
      <c r="O8" s="19"/>
    </row>
    <row r="9" spans="1:17" ht="18.75" x14ac:dyDescent="0.3">
      <c r="A9" s="20"/>
      <c r="B9" s="20"/>
      <c r="C9" s="20"/>
      <c r="D9" s="18"/>
      <c r="E9" s="20"/>
      <c r="F9" s="25"/>
      <c r="G9" s="18"/>
      <c r="H9" s="19"/>
      <c r="I9" s="19"/>
      <c r="J9" s="19"/>
      <c r="K9" s="19"/>
      <c r="L9" s="19"/>
      <c r="M9" s="19"/>
      <c r="N9" s="19"/>
      <c r="O9" s="19"/>
    </row>
    <row r="10" spans="1:17" ht="20.25" x14ac:dyDescent="0.3">
      <c r="A10" s="26" t="s">
        <v>11</v>
      </c>
      <c r="B10" s="27">
        <v>1369039.3</v>
      </c>
      <c r="C10" s="27">
        <v>1358011.6</v>
      </c>
      <c r="D10" s="18">
        <f>SUM(C10/B10)*100</f>
        <v>99.1944935401051</v>
      </c>
      <c r="E10" s="27">
        <v>1424718.7</v>
      </c>
      <c r="F10" s="27">
        <v>1409681.6</v>
      </c>
      <c r="G10" s="18">
        <f>SUM(F10/E10)*100</f>
        <v>98.94455656404314</v>
      </c>
      <c r="H10" s="19"/>
      <c r="I10" s="19"/>
      <c r="J10" s="19"/>
      <c r="K10" s="19"/>
      <c r="L10" s="19"/>
      <c r="M10" s="19"/>
      <c r="N10" s="19"/>
      <c r="O10" s="19"/>
    </row>
    <row r="11" spans="1:17" ht="18.75" x14ac:dyDescent="0.3">
      <c r="A11" s="20" t="s">
        <v>12</v>
      </c>
      <c r="B11" s="23"/>
      <c r="C11" s="23"/>
      <c r="D11" s="18"/>
      <c r="E11" s="23"/>
      <c r="F11" s="23"/>
      <c r="G11" s="18"/>
      <c r="H11" s="19"/>
      <c r="I11" s="19"/>
      <c r="J11" s="19"/>
      <c r="K11" s="19"/>
      <c r="L11" s="19"/>
      <c r="M11" s="19"/>
      <c r="N11" s="19"/>
      <c r="O11" s="19"/>
    </row>
    <row r="12" spans="1:17" ht="18.75" x14ac:dyDescent="0.3">
      <c r="A12" s="22" t="s">
        <v>13</v>
      </c>
      <c r="B12" s="23">
        <v>810501.7</v>
      </c>
      <c r="C12" s="23">
        <v>806825.5</v>
      </c>
      <c r="D12" s="18">
        <f>SUM(C12/B12)*100</f>
        <v>99.546429082135177</v>
      </c>
      <c r="E12" s="23">
        <v>810645.8</v>
      </c>
      <c r="F12" s="23">
        <v>806969.6</v>
      </c>
      <c r="G12" s="18">
        <f>SUM(F12/E12)*100</f>
        <v>99.546509708679167</v>
      </c>
      <c r="H12" s="19"/>
      <c r="I12" s="19"/>
      <c r="J12" s="19"/>
      <c r="K12" s="19"/>
      <c r="L12" s="19"/>
      <c r="M12" s="19"/>
      <c r="N12" s="19"/>
      <c r="O12" s="19"/>
    </row>
    <row r="13" spans="1:17" ht="18.75" x14ac:dyDescent="0.3">
      <c r="A13" s="22" t="s">
        <v>14</v>
      </c>
      <c r="B13" s="23">
        <v>92899.1</v>
      </c>
      <c r="C13" s="23">
        <v>92436.800000000003</v>
      </c>
      <c r="D13" s="18">
        <f>SUM(C13/B13)*100</f>
        <v>99.502363316759784</v>
      </c>
      <c r="E13" s="23">
        <v>121352.2</v>
      </c>
      <c r="F13" s="23">
        <v>120219.1</v>
      </c>
      <c r="G13" s="18">
        <f>SUM(F13/E13)*100</f>
        <v>99.066271563267918</v>
      </c>
      <c r="H13" s="19"/>
      <c r="I13" s="19"/>
      <c r="J13" s="19"/>
      <c r="K13" s="19"/>
      <c r="L13" s="19"/>
      <c r="M13" s="19"/>
      <c r="N13" s="19"/>
      <c r="O13" s="19"/>
    </row>
    <row r="14" spans="1:17" ht="18.75" x14ac:dyDescent="0.3">
      <c r="A14" s="22" t="s">
        <v>15</v>
      </c>
      <c r="B14" s="20">
        <v>0</v>
      </c>
      <c r="C14" s="20">
        <v>0</v>
      </c>
      <c r="D14" s="28">
        <v>0</v>
      </c>
      <c r="E14" s="21">
        <v>0</v>
      </c>
      <c r="F14" s="21">
        <v>0</v>
      </c>
      <c r="G14" s="28">
        <v>0</v>
      </c>
      <c r="H14" s="28"/>
      <c r="I14" s="28"/>
      <c r="J14" s="28"/>
      <c r="K14" s="28"/>
      <c r="L14" s="28"/>
      <c r="M14" s="28"/>
      <c r="N14" s="28"/>
      <c r="O14" s="28"/>
    </row>
    <row r="15" spans="1:17" ht="18.75" x14ac:dyDescent="0.3">
      <c r="A15" s="29"/>
      <c r="B15" s="30"/>
      <c r="C15" s="30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31"/>
    </row>
    <row r="16" spans="1:17" ht="36" customHeight="1" x14ac:dyDescent="0.3">
      <c r="A16" s="1" t="s">
        <v>16</v>
      </c>
      <c r="B16" s="1"/>
      <c r="C16" s="1"/>
      <c r="D16" s="1"/>
      <c r="E16" s="1"/>
      <c r="F16" s="1"/>
      <c r="G16" s="1"/>
    </row>
    <row r="17" spans="1:7" ht="18.75" customHeight="1" x14ac:dyDescent="0.3">
      <c r="A17" s="33" t="s">
        <v>17</v>
      </c>
      <c r="B17" s="34"/>
      <c r="C17" s="34"/>
      <c r="D17" s="34"/>
      <c r="E17" s="34"/>
      <c r="F17" s="35">
        <v>86</v>
      </c>
      <c r="G17" s="35"/>
    </row>
    <row r="18" spans="1:7" ht="18.75" customHeight="1" x14ac:dyDescent="0.3">
      <c r="A18" s="33" t="s">
        <v>18</v>
      </c>
      <c r="B18" s="34"/>
      <c r="C18" s="34"/>
      <c r="D18" s="34"/>
      <c r="E18" s="34"/>
      <c r="F18" s="35">
        <v>57</v>
      </c>
      <c r="G18" s="35"/>
    </row>
    <row r="19" spans="1:7" ht="18.75" customHeight="1" x14ac:dyDescent="0.3">
      <c r="A19" s="33" t="s">
        <v>19</v>
      </c>
      <c r="B19" s="34"/>
      <c r="C19" s="34"/>
      <c r="D19" s="34"/>
      <c r="E19" s="34"/>
      <c r="F19" s="36">
        <v>49570.400000000001</v>
      </c>
      <c r="G19" s="36"/>
    </row>
    <row r="20" spans="1:7" ht="40.5" customHeight="1" x14ac:dyDescent="0.3">
      <c r="A20" s="33" t="s">
        <v>20</v>
      </c>
      <c r="B20" s="34"/>
      <c r="C20" s="34"/>
      <c r="D20" s="34"/>
      <c r="E20" s="34"/>
      <c r="F20" s="36">
        <v>37677.4</v>
      </c>
      <c r="G20" s="36"/>
    </row>
    <row r="21" spans="1:7" ht="18.75" customHeight="1" x14ac:dyDescent="0.3">
      <c r="A21" s="33" t="s">
        <v>21</v>
      </c>
      <c r="B21" s="34"/>
      <c r="C21" s="34"/>
      <c r="D21" s="34"/>
      <c r="E21" s="34"/>
      <c r="F21" s="35">
        <v>1344</v>
      </c>
      <c r="G21" s="35"/>
    </row>
    <row r="22" spans="1:7" ht="19.5" customHeight="1" x14ac:dyDescent="0.3">
      <c r="A22" s="33" t="s">
        <v>22</v>
      </c>
      <c r="B22" s="34"/>
      <c r="C22" s="34"/>
      <c r="D22" s="34"/>
      <c r="E22" s="34"/>
      <c r="F22" s="37">
        <v>506340.6</v>
      </c>
      <c r="G22" s="37"/>
    </row>
    <row r="23" spans="1:7" ht="20.25" x14ac:dyDescent="0.3">
      <c r="A23" s="38"/>
    </row>
    <row r="24" spans="1:7" ht="20.25" x14ac:dyDescent="0.3">
      <c r="A24" s="38" t="s">
        <v>23</v>
      </c>
    </row>
    <row r="26" spans="1:7" x14ac:dyDescent="0.2">
      <c r="A26" s="39" t="s">
        <v>24</v>
      </c>
    </row>
    <row r="27" spans="1:7" x14ac:dyDescent="0.2">
      <c r="A27" s="39" t="s">
        <v>25</v>
      </c>
    </row>
  </sheetData>
  <mergeCells count="21">
    <mergeCell ref="A22:E22"/>
    <mergeCell ref="F22:G22"/>
    <mergeCell ref="A19:E19"/>
    <mergeCell ref="F19:G19"/>
    <mergeCell ref="A20:E20"/>
    <mergeCell ref="F20:G20"/>
    <mergeCell ref="A21:E21"/>
    <mergeCell ref="F21:G21"/>
    <mergeCell ref="N3:N4"/>
    <mergeCell ref="O3:O4"/>
    <mergeCell ref="A16:G16"/>
    <mergeCell ref="A17:E17"/>
    <mergeCell ref="F17:G17"/>
    <mergeCell ref="A18:E18"/>
    <mergeCell ref="F18:G18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2019-04-23T05:39:47Z</dcterms:created>
  <dcterms:modified xsi:type="dcterms:W3CDTF">2019-04-23T05:40:02Z</dcterms:modified>
</cp:coreProperties>
</file>